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D\EC49_D_N\"/>
    </mc:Choice>
  </mc:AlternateContent>
  <bookViews>
    <workbookView xWindow="0" yWindow="0" windowWidth="20490" windowHeight="736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1" l="1"/>
  <c r="O12" i="1"/>
  <c r="J4" i="1" l="1"/>
  <c r="A4" i="1"/>
  <c r="I4" i="1" s="1"/>
  <c r="I12" i="1" s="1"/>
  <c r="C4" i="1"/>
</calcChain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<sst xmlns="http://schemas.openxmlformats.org/spreadsheetml/2006/main" count="198" uniqueCount="63">
  <si>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</si>
  <si>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</si>
  <si>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</si>
  <si>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</si>
  <si>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</si>
  <si>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</si>
  <si>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</si>
  <si>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</si>
  <si>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</si>
  <si>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</si>
  <si>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</si>
  <si>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</si>
  <si>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</si>
  <si>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</si>
  <si>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</si>
  <si>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</si>
  <si>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Metaviridae</t>
  </si>
  <si>
    <t>Belpaoviridae</t>
  </si>
  <si>
    <t>Semotivirus</t>
  </si>
  <si>
    <t>Anopheles gambiae Moose virus</t>
  </si>
  <si>
    <t>Ascaris lumbricoides Tas virus</t>
  </si>
  <si>
    <t>Bombyx mori Pao virus</t>
  </si>
  <si>
    <t>Caenorhabditis elegans Cer13 virus</t>
  </si>
  <si>
    <t>Drosophila melanogaster Bel virus</t>
  </si>
  <si>
    <t>Drosophila melanogaster Roo virus</t>
  </si>
  <si>
    <t>Drosophila simulans Ninja virus</t>
  </si>
  <si>
    <t>Fugu rubripes Suzu virus</t>
  </si>
  <si>
    <t>unassigned</t>
  </si>
  <si>
    <t>Genus and species reassigned to new family</t>
  </si>
  <si>
    <t>genus and species removed</t>
  </si>
  <si>
    <t>AF060859</t>
  </si>
  <si>
    <t>AgaMooV</t>
  </si>
  <si>
    <t>CG</t>
  </si>
  <si>
    <t>Z29712</t>
  </si>
  <si>
    <t>AluTasV</t>
  </si>
  <si>
    <t>L09635</t>
  </si>
  <si>
    <t>Z79443</t>
  </si>
  <si>
    <t>BmoPaoV</t>
  </si>
  <si>
    <t>CelCer13V</t>
  </si>
  <si>
    <t>Z81510</t>
  </si>
  <si>
    <t>U23420</t>
  </si>
  <si>
    <t>DmeBelV</t>
  </si>
  <si>
    <t>AY180917</t>
  </si>
  <si>
    <t>DmeRooV</t>
  </si>
  <si>
    <t>D83207</t>
  </si>
  <si>
    <t>DsiNinV</t>
  </si>
  <si>
    <t>AF537216</t>
  </si>
  <si>
    <t>FruSuzV</t>
  </si>
  <si>
    <t>AJ487856</t>
  </si>
  <si>
    <t>Drosophila melanogaster Max virus</t>
  </si>
  <si>
    <t>Drosophila semotivirus Max</t>
  </si>
  <si>
    <t>DmeMaxV</t>
  </si>
  <si>
    <t>AF530470</t>
  </si>
  <si>
    <t>Antheraea mylitta Tamy virus</t>
  </si>
  <si>
    <t>TamyV</t>
  </si>
  <si>
    <t>Antheraea semotivirus Tamy</t>
  </si>
  <si>
    <t>AY506538</t>
  </si>
  <si>
    <t>Schistosoma mansoni Sinbad virus</t>
  </si>
  <si>
    <t>Schistosoma semotivirus Sinbad</t>
  </si>
  <si>
    <t>New species in reassigned genus in new family</t>
  </si>
  <si>
    <t>Takifugu rubripes Suzu virus</t>
  </si>
  <si>
    <t>Genus and species reassigned to new family, species renamed</t>
  </si>
  <si>
    <t>2017.001D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</si>
</sst>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b/>
      <sz val="10"/>
      <color indexed="8"/>
      <name val="Calibri"/>
      <family val="2"/>
    </font>
    <font>
      <sz val="20"/>
      <color theme="1"/>
      <name val="Calibri"/>
      <family val="2"/>
      <scheme val="minor"/>
    </font>
    <font>
      <i/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4" borderId="1" xfId="0" applyFont="1" applyFill="1" applyBorder="1"/>
    <xf numFmtId="0" fontId="9" fillId="3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49" fontId="22" fillId="4" borderId="1" xfId="0" applyNumberFormat="1" applyFont="1" applyFill="1" applyBorder="1" applyAlignment="1">
      <alignment horizontal="center"/>
    </xf>
    <xf numFmtId="49" fontId="9" fillId="4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49" fontId="9" fillId="4" borderId="1" xfId="0" applyNumberFormat="1" applyFont="1" applyFill="1" applyBorder="1" applyAlignment="1">
      <alignment horizontal="left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4" fillId="4" borderId="1" xfId="0" applyFont="1" applyFill="1" applyBorder="1"/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ur%20Documents/MART/ICTV/taxoprops%20EC49(MSL)_25-11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oviridae TP"/>
      <sheetName val="Caudovirales TPs"/>
    </sheetNames>
    <sheetDataSet>
      <sheetData sheetId="0"/>
      <sheetData sheetId="1">
        <row r="256">
          <cell r="C256" t="str">
            <v>unassigned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00"/>
  <sheetViews>
    <sheetView tabSelected="1" zoomScale="85" zoomScaleNormal="85" workbookViewId="0">
      <pane ySplit="3" topLeftCell="A4" activePane="bottomLeft" state="frozen"/>
      <selection pane="bottomLeft" activeCell="E16" sqref="E16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5.140625" style="4" bestFit="1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5703125" style="4" customWidth="1"/>
    <col min="19" max="19" width="10.28515625" style="4" bestFit="1" customWidth="1"/>
    <col min="20" max="20" width="26.85546875" style="27" customWidth="1"/>
  </cols>
  <sheetData>
    <row r="1" spans="1:27" s="7" customFormat="1" ht="78.75" customHeight="1" thickBot="1" x14ac:dyDescent="0.3">
      <c r="A1" s="29" t="s">
        <v>7</v>
      </c>
      <c r="B1" s="47" t="s">
        <v>62</v>
      </c>
      <c r="C1" s="48"/>
      <c r="D1" s="44" t="s">
        <v>14</v>
      </c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6"/>
    </row>
    <row r="2" spans="1:27" ht="33.75" customHeight="1" x14ac:dyDescent="0.25">
      <c r="A2" s="49" t="s">
        <v>6</v>
      </c>
      <c r="B2" s="50"/>
      <c r="C2" s="50"/>
      <c r="D2" s="50"/>
      <c r="E2" s="50"/>
      <c r="F2" s="50"/>
      <c r="G2" s="50"/>
      <c r="I2" s="51" t="s">
        <v>5</v>
      </c>
      <c r="J2" s="52"/>
      <c r="K2" s="52"/>
      <c r="L2" s="52"/>
      <c r="M2" s="52"/>
      <c r="N2" s="52"/>
      <c r="O2" s="52"/>
      <c r="P2" s="52"/>
      <c r="Q2" s="52"/>
      <c r="R2" s="52"/>
      <c r="S2" s="53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 t="str">
        <f>'[1]Caudovirales TPs'!$C$256</f>
        <v>unassigned</v>
      </c>
      <c r="B4" s="9" t="s">
        <v>16</v>
      </c>
      <c r="C4" s="9" t="str">
        <f>'[1]Caudovirales TPs'!$C$256</f>
        <v>unassigned</v>
      </c>
      <c r="D4" s="9" t="s">
        <v>18</v>
      </c>
      <c r="E4" s="9" t="s">
        <v>19</v>
      </c>
      <c r="F4" s="37">
        <v>0</v>
      </c>
      <c r="G4" s="41" t="s">
        <v>30</v>
      </c>
      <c r="H4" s="11"/>
      <c r="I4" s="12" t="str">
        <f t="shared" ref="I4:J4" si="0">A4</f>
        <v>unassigned</v>
      </c>
      <c r="J4" s="13" t="str">
        <f t="shared" si="0"/>
        <v>Metaviridae</v>
      </c>
      <c r="K4" s="13"/>
      <c r="L4" s="13"/>
      <c r="M4" s="13"/>
      <c r="N4" s="13"/>
      <c r="O4" s="14"/>
      <c r="P4" s="14"/>
      <c r="Q4" s="14"/>
      <c r="R4" s="14"/>
      <c r="S4" s="14"/>
      <c r="T4" s="24" t="s">
        <v>29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 t="s">
        <v>27</v>
      </c>
      <c r="B5" s="9" t="s">
        <v>16</v>
      </c>
      <c r="C5" s="9" t="s">
        <v>27</v>
      </c>
      <c r="D5" s="9" t="s">
        <v>18</v>
      </c>
      <c r="E5" s="9" t="s">
        <v>20</v>
      </c>
      <c r="F5" s="37">
        <v>1</v>
      </c>
      <c r="G5" s="41" t="s">
        <v>33</v>
      </c>
      <c r="H5" s="11"/>
      <c r="I5" s="12" t="s">
        <v>27</v>
      </c>
      <c r="J5" s="13" t="s">
        <v>16</v>
      </c>
      <c r="K5" s="13"/>
      <c r="L5" s="13"/>
      <c r="M5" s="13"/>
      <c r="N5" s="13"/>
      <c r="O5" s="14"/>
      <c r="P5" s="14"/>
      <c r="Q5" s="14"/>
      <c r="R5" s="14"/>
      <c r="S5" s="14"/>
      <c r="T5" s="24" t="s">
        <v>29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 t="s">
        <v>27</v>
      </c>
      <c r="B6" s="9" t="s">
        <v>16</v>
      </c>
      <c r="C6" s="9" t="s">
        <v>27</v>
      </c>
      <c r="D6" s="9" t="s">
        <v>18</v>
      </c>
      <c r="E6" s="9" t="s">
        <v>21</v>
      </c>
      <c r="F6" s="37">
        <v>0</v>
      </c>
      <c r="G6" s="41" t="s">
        <v>36</v>
      </c>
      <c r="H6" s="11"/>
      <c r="I6" s="12" t="s">
        <v>27</v>
      </c>
      <c r="J6" s="13" t="s">
        <v>16</v>
      </c>
      <c r="K6" s="13"/>
      <c r="L6" s="13"/>
      <c r="M6" s="13"/>
      <c r="N6" s="13"/>
      <c r="O6" s="14"/>
      <c r="P6" s="14"/>
      <c r="Q6" s="14"/>
      <c r="R6" s="14"/>
      <c r="S6" s="14"/>
      <c r="T6" s="24" t="s">
        <v>29</v>
      </c>
      <c r="U6" s="2"/>
      <c r="V6" s="2"/>
      <c r="W6" s="2"/>
      <c r="X6" s="2"/>
      <c r="Y6" s="2"/>
      <c r="Z6" s="2"/>
      <c r="AA6" s="2"/>
    </row>
    <row r="7" spans="1:27" s="1" customFormat="1" ht="12.75" x14ac:dyDescent="0.2">
      <c r="A7" s="8" t="s">
        <v>27</v>
      </c>
      <c r="B7" s="9" t="s">
        <v>16</v>
      </c>
      <c r="C7" s="9" t="s">
        <v>27</v>
      </c>
      <c r="D7" s="9" t="s">
        <v>18</v>
      </c>
      <c r="E7" s="9" t="s">
        <v>22</v>
      </c>
      <c r="F7" s="37">
        <v>0</v>
      </c>
      <c r="G7" s="41" t="s">
        <v>39</v>
      </c>
      <c r="H7" s="11"/>
      <c r="I7" s="12" t="s">
        <v>27</v>
      </c>
      <c r="J7" s="13" t="s">
        <v>16</v>
      </c>
      <c r="K7" s="13"/>
      <c r="L7" s="13"/>
      <c r="M7" s="13"/>
      <c r="N7" s="13"/>
      <c r="O7" s="14"/>
      <c r="P7" s="14"/>
      <c r="Q7" s="14"/>
      <c r="R7" s="14"/>
      <c r="S7" s="14"/>
      <c r="T7" s="24" t="s">
        <v>29</v>
      </c>
      <c r="U7" s="2"/>
      <c r="V7" s="2"/>
      <c r="W7" s="2"/>
      <c r="X7" s="2"/>
      <c r="Y7" s="2"/>
      <c r="Z7" s="2"/>
      <c r="AA7" s="2"/>
    </row>
    <row r="8" spans="1:27" s="1" customFormat="1" ht="12.75" x14ac:dyDescent="0.2">
      <c r="A8" s="8" t="s">
        <v>27</v>
      </c>
      <c r="B8" s="9" t="s">
        <v>16</v>
      </c>
      <c r="C8" s="9" t="s">
        <v>27</v>
      </c>
      <c r="D8" s="9" t="s">
        <v>18</v>
      </c>
      <c r="E8" s="9" t="s">
        <v>23</v>
      </c>
      <c r="F8" s="37">
        <v>0</v>
      </c>
      <c r="G8" s="41" t="s">
        <v>40</v>
      </c>
      <c r="H8" s="11"/>
      <c r="I8" s="12" t="s">
        <v>27</v>
      </c>
      <c r="J8" s="13" t="s">
        <v>16</v>
      </c>
      <c r="K8" s="13"/>
      <c r="L8" s="13"/>
      <c r="M8" s="13"/>
      <c r="N8" s="13"/>
      <c r="O8" s="14"/>
      <c r="P8" s="14"/>
      <c r="Q8" s="14"/>
      <c r="R8" s="14"/>
      <c r="S8" s="14"/>
      <c r="T8" s="24" t="s">
        <v>29</v>
      </c>
      <c r="U8" s="2"/>
      <c r="V8" s="2"/>
      <c r="W8" s="2"/>
      <c r="X8" s="2"/>
      <c r="Y8" s="2"/>
      <c r="Z8" s="2"/>
      <c r="AA8" s="2"/>
    </row>
    <row r="9" spans="1:27" s="1" customFormat="1" ht="12.75" x14ac:dyDescent="0.2">
      <c r="A9" s="8" t="s">
        <v>27</v>
      </c>
      <c r="B9" s="9" t="s">
        <v>16</v>
      </c>
      <c r="C9" s="9" t="s">
        <v>27</v>
      </c>
      <c r="D9" s="9" t="s">
        <v>18</v>
      </c>
      <c r="E9" s="9" t="s">
        <v>24</v>
      </c>
      <c r="F9" s="37">
        <v>0</v>
      </c>
      <c r="G9" s="41" t="s">
        <v>42</v>
      </c>
      <c r="H9" s="11"/>
      <c r="I9" s="12" t="s">
        <v>27</v>
      </c>
      <c r="J9" s="13" t="s">
        <v>16</v>
      </c>
      <c r="K9" s="13"/>
      <c r="L9" s="13"/>
      <c r="M9" s="13"/>
      <c r="N9" s="13"/>
      <c r="O9" s="14"/>
      <c r="P9" s="14"/>
      <c r="Q9" s="14"/>
      <c r="R9" s="14"/>
      <c r="S9" s="14"/>
      <c r="T9" s="24" t="s">
        <v>29</v>
      </c>
      <c r="U9" s="2"/>
      <c r="V9" s="2"/>
      <c r="W9" s="2"/>
      <c r="X9" s="2"/>
      <c r="Y9" s="2"/>
      <c r="Z9" s="2"/>
      <c r="AA9" s="2"/>
    </row>
    <row r="10" spans="1:27" s="1" customFormat="1" ht="12.75" x14ac:dyDescent="0.2">
      <c r="A10" s="8" t="s">
        <v>27</v>
      </c>
      <c r="B10" s="9" t="s">
        <v>16</v>
      </c>
      <c r="C10" s="9" t="s">
        <v>27</v>
      </c>
      <c r="D10" s="9" t="s">
        <v>18</v>
      </c>
      <c r="E10" s="9" t="s">
        <v>25</v>
      </c>
      <c r="F10" s="37">
        <v>0</v>
      </c>
      <c r="G10" s="41" t="s">
        <v>44</v>
      </c>
      <c r="H10" s="11"/>
      <c r="I10" s="12" t="s">
        <v>27</v>
      </c>
      <c r="J10" s="13" t="s">
        <v>16</v>
      </c>
      <c r="K10" s="13"/>
      <c r="L10" s="13"/>
      <c r="M10" s="13"/>
      <c r="N10" s="13"/>
      <c r="O10" s="14"/>
      <c r="P10" s="14"/>
      <c r="Q10" s="14"/>
      <c r="R10" s="14"/>
      <c r="S10" s="14"/>
      <c r="T10" s="24" t="s">
        <v>29</v>
      </c>
      <c r="U10" s="2"/>
      <c r="V10" s="2"/>
      <c r="W10" s="2"/>
      <c r="X10" s="2"/>
      <c r="Y10" s="2"/>
      <c r="Z10" s="2"/>
      <c r="AA10" s="2"/>
    </row>
    <row r="11" spans="1:27" s="1" customFormat="1" ht="12.75" x14ac:dyDescent="0.2">
      <c r="A11" s="8" t="s">
        <v>27</v>
      </c>
      <c r="B11" s="9" t="s">
        <v>16</v>
      </c>
      <c r="C11" s="9" t="s">
        <v>27</v>
      </c>
      <c r="D11" s="9" t="s">
        <v>18</v>
      </c>
      <c r="E11" s="9" t="s">
        <v>26</v>
      </c>
      <c r="F11" s="37">
        <v>0</v>
      </c>
      <c r="G11" s="41" t="s">
        <v>46</v>
      </c>
      <c r="H11" s="11"/>
      <c r="I11" s="12" t="s">
        <v>27</v>
      </c>
      <c r="J11" s="13" t="s">
        <v>16</v>
      </c>
      <c r="K11" s="13"/>
      <c r="L11" s="13"/>
      <c r="M11" s="13"/>
      <c r="N11" s="13"/>
      <c r="O11" s="14"/>
      <c r="P11" s="14"/>
      <c r="Q11" s="14"/>
      <c r="R11" s="14"/>
      <c r="S11" s="14"/>
      <c r="T11" s="24" t="s">
        <v>29</v>
      </c>
      <c r="U11" s="2"/>
      <c r="V11" s="2"/>
      <c r="W11" s="2"/>
      <c r="X11" s="2"/>
      <c r="Y11" s="2"/>
      <c r="Z11" s="2"/>
      <c r="AA11" s="2"/>
    </row>
    <row r="12" spans="1:27" s="1" customFormat="1" ht="12.75" x14ac:dyDescent="0.2">
      <c r="A12" s="8"/>
      <c r="B12" s="9"/>
      <c r="C12" s="9"/>
      <c r="D12" s="9"/>
      <c r="E12" s="9"/>
      <c r="F12" s="9"/>
      <c r="G12" s="10"/>
      <c r="H12" s="11"/>
      <c r="I12" s="12" t="str">
        <f>$I$4</f>
        <v>unassigned</v>
      </c>
      <c r="J12" s="36" t="s">
        <v>17</v>
      </c>
      <c r="K12" s="13" t="s">
        <v>27</v>
      </c>
      <c r="L12" s="13" t="s">
        <v>18</v>
      </c>
      <c r="M12" s="13" t="s">
        <v>19</v>
      </c>
      <c r="N12" s="38">
        <v>0</v>
      </c>
      <c r="O12" s="40" t="str">
        <f>$G$4</f>
        <v>AF060859</v>
      </c>
      <c r="P12" s="40" t="str">
        <f>$M$12</f>
        <v>Anopheles gambiae Moose virus</v>
      </c>
      <c r="Q12" s="40"/>
      <c r="R12" s="40" t="s">
        <v>32</v>
      </c>
      <c r="S12" s="14" t="s">
        <v>31</v>
      </c>
      <c r="T12" s="24" t="s">
        <v>28</v>
      </c>
      <c r="U12" s="2"/>
      <c r="V12" s="2"/>
      <c r="W12" s="2"/>
      <c r="X12" s="2"/>
      <c r="Y12" s="2"/>
      <c r="Z12" s="2"/>
      <c r="AA12" s="2"/>
    </row>
    <row r="13" spans="1:27" s="1" customFormat="1" ht="12.75" x14ac:dyDescent="0.2">
      <c r="A13" s="8"/>
      <c r="B13" s="9"/>
      <c r="C13" s="9"/>
      <c r="D13" s="9"/>
      <c r="E13" s="9"/>
      <c r="F13" s="9"/>
      <c r="G13" s="10"/>
      <c r="H13" s="11"/>
      <c r="I13" s="12" t="s">
        <v>27</v>
      </c>
      <c r="J13" s="36" t="s">
        <v>17</v>
      </c>
      <c r="K13" s="13" t="s">
        <v>27</v>
      </c>
      <c r="L13" s="13" t="s">
        <v>18</v>
      </c>
      <c r="M13" s="13" t="s">
        <v>20</v>
      </c>
      <c r="N13" s="38">
        <v>1</v>
      </c>
      <c r="O13" s="40" t="s">
        <v>33</v>
      </c>
      <c r="P13" s="12" t="s">
        <v>20</v>
      </c>
      <c r="Q13" s="39"/>
      <c r="R13" s="40" t="s">
        <v>32</v>
      </c>
      <c r="S13" s="14" t="s">
        <v>34</v>
      </c>
      <c r="T13" s="24" t="s">
        <v>28</v>
      </c>
      <c r="U13" s="2"/>
      <c r="V13" s="2"/>
      <c r="W13" s="2"/>
      <c r="X13" s="2"/>
      <c r="Y13" s="2"/>
      <c r="Z13" s="2"/>
      <c r="AA13" s="2"/>
    </row>
    <row r="14" spans="1:27" x14ac:dyDescent="0.25">
      <c r="A14" s="8"/>
      <c r="B14" s="28"/>
      <c r="C14" s="9"/>
      <c r="D14" s="9"/>
      <c r="E14" s="9"/>
      <c r="F14" s="9"/>
      <c r="G14" s="10"/>
      <c r="H14" s="15"/>
      <c r="I14" s="12" t="s">
        <v>27</v>
      </c>
      <c r="J14" s="36" t="s">
        <v>17</v>
      </c>
      <c r="K14" s="13" t="s">
        <v>27</v>
      </c>
      <c r="L14" s="13" t="s">
        <v>18</v>
      </c>
      <c r="M14" s="13" t="s">
        <v>21</v>
      </c>
      <c r="N14" s="38">
        <v>0</v>
      </c>
      <c r="O14" s="40" t="s">
        <v>35</v>
      </c>
      <c r="P14" s="12" t="s">
        <v>21</v>
      </c>
      <c r="Q14" s="39"/>
      <c r="R14" s="40" t="s">
        <v>32</v>
      </c>
      <c r="S14" s="16" t="s">
        <v>37</v>
      </c>
      <c r="T14" s="24" t="s">
        <v>28</v>
      </c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 t="s">
        <v>27</v>
      </c>
      <c r="J15" s="36" t="s">
        <v>17</v>
      </c>
      <c r="K15" s="13" t="s">
        <v>27</v>
      </c>
      <c r="L15" s="13" t="s">
        <v>18</v>
      </c>
      <c r="M15" s="13" t="s">
        <v>22</v>
      </c>
      <c r="N15" s="38">
        <v>0</v>
      </c>
      <c r="O15" s="40" t="s">
        <v>39</v>
      </c>
      <c r="P15" s="12" t="s">
        <v>22</v>
      </c>
      <c r="Q15" s="39"/>
      <c r="R15" s="40" t="s">
        <v>32</v>
      </c>
      <c r="S15" s="16" t="s">
        <v>38</v>
      </c>
      <c r="T15" s="24" t="s">
        <v>28</v>
      </c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 t="s">
        <v>27</v>
      </c>
      <c r="J16" s="36" t="s">
        <v>17</v>
      </c>
      <c r="K16" s="13" t="s">
        <v>27</v>
      </c>
      <c r="L16" s="13" t="s">
        <v>18</v>
      </c>
      <c r="M16" s="13" t="s">
        <v>23</v>
      </c>
      <c r="N16" s="38">
        <v>0</v>
      </c>
      <c r="O16" s="40" t="s">
        <v>40</v>
      </c>
      <c r="P16" s="12" t="s">
        <v>23</v>
      </c>
      <c r="Q16" s="39"/>
      <c r="R16" s="40" t="s">
        <v>32</v>
      </c>
      <c r="S16" s="16" t="s">
        <v>41</v>
      </c>
      <c r="T16" s="24" t="s">
        <v>28</v>
      </c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 t="s">
        <v>27</v>
      </c>
      <c r="J17" s="36" t="s">
        <v>17</v>
      </c>
      <c r="K17" s="13" t="s">
        <v>27</v>
      </c>
      <c r="L17" s="13" t="s">
        <v>18</v>
      </c>
      <c r="M17" s="13" t="s">
        <v>24</v>
      </c>
      <c r="N17" s="38">
        <v>0</v>
      </c>
      <c r="O17" s="40" t="s">
        <v>42</v>
      </c>
      <c r="P17" s="12" t="s">
        <v>24</v>
      </c>
      <c r="Q17" s="39"/>
      <c r="R17" s="40" t="s">
        <v>32</v>
      </c>
      <c r="S17" s="16" t="s">
        <v>43</v>
      </c>
      <c r="T17" s="24" t="s">
        <v>28</v>
      </c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 t="s">
        <v>27</v>
      </c>
      <c r="J18" s="36" t="s">
        <v>17</v>
      </c>
      <c r="K18" s="13" t="s">
        <v>27</v>
      </c>
      <c r="L18" s="13" t="s">
        <v>18</v>
      </c>
      <c r="M18" s="13" t="s">
        <v>25</v>
      </c>
      <c r="N18" s="38">
        <v>0</v>
      </c>
      <c r="O18" s="40" t="s">
        <v>44</v>
      </c>
      <c r="P18" s="12" t="s">
        <v>25</v>
      </c>
      <c r="Q18" s="39"/>
      <c r="R18" s="40" t="s">
        <v>32</v>
      </c>
      <c r="S18" s="16" t="s">
        <v>45</v>
      </c>
      <c r="T18" s="24" t="s">
        <v>28</v>
      </c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 t="s">
        <v>27</v>
      </c>
      <c r="J19" s="36" t="s">
        <v>17</v>
      </c>
      <c r="K19" s="13" t="s">
        <v>27</v>
      </c>
      <c r="L19" s="13" t="s">
        <v>18</v>
      </c>
      <c r="M19" s="54" t="s">
        <v>60</v>
      </c>
      <c r="N19" s="38">
        <v>0</v>
      </c>
      <c r="O19" s="40" t="s">
        <v>46</v>
      </c>
      <c r="P19" s="12" t="s">
        <v>26</v>
      </c>
      <c r="Q19" s="39"/>
      <c r="R19" s="40" t="s">
        <v>32</v>
      </c>
      <c r="S19" s="16" t="s">
        <v>47</v>
      </c>
      <c r="T19" s="24" t="s">
        <v>61</v>
      </c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 t="s">
        <v>27</v>
      </c>
      <c r="J20" s="36" t="s">
        <v>17</v>
      </c>
      <c r="K20" s="13" t="s">
        <v>27</v>
      </c>
      <c r="L20" s="13" t="s">
        <v>18</v>
      </c>
      <c r="M20" s="36" t="s">
        <v>50</v>
      </c>
      <c r="N20" s="38">
        <v>0</v>
      </c>
      <c r="O20" s="40" t="s">
        <v>48</v>
      </c>
      <c r="P20" s="12" t="s">
        <v>49</v>
      </c>
      <c r="Q20" s="40"/>
      <c r="R20" s="40" t="s">
        <v>32</v>
      </c>
      <c r="S20" s="42" t="s">
        <v>51</v>
      </c>
      <c r="T20" s="24" t="s">
        <v>59</v>
      </c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 t="s">
        <v>27</v>
      </c>
      <c r="J21" s="36" t="s">
        <v>17</v>
      </c>
      <c r="K21" s="13" t="s">
        <v>27</v>
      </c>
      <c r="L21" s="13" t="s">
        <v>18</v>
      </c>
      <c r="M21" s="36" t="s">
        <v>55</v>
      </c>
      <c r="N21" s="38">
        <v>0</v>
      </c>
      <c r="O21" s="40" t="s">
        <v>52</v>
      </c>
      <c r="P21" s="43" t="s">
        <v>53</v>
      </c>
      <c r="Q21" s="40"/>
      <c r="R21" s="40" t="s">
        <v>32</v>
      </c>
      <c r="S21" s="42" t="s">
        <v>54</v>
      </c>
      <c r="T21" s="24" t="s">
        <v>59</v>
      </c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 t="s">
        <v>27</v>
      </c>
      <c r="J22" s="36" t="s">
        <v>17</v>
      </c>
      <c r="K22" s="13" t="s">
        <v>27</v>
      </c>
      <c r="L22" s="13" t="s">
        <v>18</v>
      </c>
      <c r="M22" s="36" t="s">
        <v>58</v>
      </c>
      <c r="N22" s="38">
        <v>0</v>
      </c>
      <c r="O22" s="40" t="s">
        <v>56</v>
      </c>
      <c r="P22" s="43" t="s">
        <v>57</v>
      </c>
      <c r="Q22" s="40"/>
      <c r="R22" s="40" t="s">
        <v>32</v>
      </c>
      <c r="S22" s="42"/>
      <c r="T22" s="24" t="s">
        <v>59</v>
      </c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38"/>
      <c r="O23" s="40"/>
      <c r="P23" s="40"/>
      <c r="Q23" s="40"/>
      <c r="R23" s="40"/>
      <c r="S23" s="42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38"/>
      <c r="O24" s="40"/>
      <c r="P24" s="40"/>
      <c r="Q24" s="40"/>
      <c r="R24" s="40"/>
      <c r="S24" s="42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38"/>
      <c r="O25" s="40"/>
      <c r="P25" s="40"/>
      <c r="Q25" s="40"/>
      <c r="R25" s="40"/>
      <c r="S25" s="42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38"/>
      <c r="O26" s="40"/>
      <c r="P26" s="40"/>
      <c r="Q26" s="40"/>
      <c r="R26" s="40"/>
      <c r="S26" s="42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38"/>
      <c r="O27" s="40"/>
      <c r="P27" s="40"/>
      <c r="Q27" s="40"/>
      <c r="R27" s="40"/>
      <c r="S27" s="42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38"/>
      <c r="O28" s="40"/>
      <c r="P28" s="40"/>
      <c r="Q28" s="40"/>
      <c r="R28" s="40"/>
      <c r="S28" s="42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38"/>
      <c r="O29" s="40"/>
      <c r="P29" s="40"/>
      <c r="Q29" s="40"/>
      <c r="R29" s="40"/>
      <c r="S29" s="42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38"/>
      <c r="O30" s="40"/>
      <c r="P30" s="40"/>
      <c r="Q30" s="40"/>
      <c r="R30" s="40"/>
      <c r="S30" s="42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38"/>
      <c r="O31" s="40"/>
      <c r="P31" s="40"/>
      <c r="Q31" s="40"/>
      <c r="R31" s="40"/>
      <c r="S31" s="42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38"/>
      <c r="O32" s="40"/>
      <c r="P32" s="40"/>
      <c r="Q32" s="40"/>
      <c r="R32" s="40"/>
      <c r="S32" s="42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38"/>
      <c r="O33" s="40"/>
      <c r="P33" s="40"/>
      <c r="Q33" s="40"/>
      <c r="R33" s="40"/>
      <c r="S33" s="42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38"/>
      <c r="O34" s="40"/>
      <c r="P34" s="40"/>
      <c r="Q34" s="40"/>
      <c r="R34" s="40"/>
      <c r="S34" s="42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38"/>
      <c r="O35" s="40"/>
      <c r="P35" s="40"/>
      <c r="Q35" s="40"/>
      <c r="R35" s="40"/>
      <c r="S35" s="42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38"/>
      <c r="O36" s="40"/>
      <c r="P36" s="40"/>
      <c r="Q36" s="40"/>
      <c r="R36" s="40"/>
      <c r="S36" s="42"/>
      <c r="T36" s="26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38"/>
      <c r="O37" s="40"/>
      <c r="P37" s="40"/>
      <c r="Q37" s="40"/>
      <c r="R37" s="40"/>
      <c r="S37" s="42"/>
      <c r="T37" s="26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38"/>
      <c r="O38" s="40"/>
      <c r="P38" s="40"/>
      <c r="Q38" s="40"/>
      <c r="R38" s="40"/>
      <c r="S38" s="42"/>
      <c r="T38" s="26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38"/>
      <c r="O39" s="40"/>
      <c r="P39" s="40"/>
      <c r="Q39" s="40"/>
      <c r="R39" s="40"/>
      <c r="S39" s="42"/>
      <c r="T39" s="26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38"/>
      <c r="O40" s="40"/>
      <c r="P40" s="40"/>
      <c r="Q40" s="40"/>
      <c r="R40" s="40"/>
      <c r="S40" s="42"/>
      <c r="T40" s="26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38"/>
      <c r="O41" s="40"/>
      <c r="P41" s="40"/>
      <c r="Q41" s="40"/>
      <c r="R41" s="40"/>
      <c r="S41" s="42"/>
      <c r="T41" s="26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38"/>
      <c r="O42" s="40"/>
      <c r="P42" s="40"/>
      <c r="Q42" s="40"/>
      <c r="R42" s="40"/>
      <c r="S42" s="42"/>
      <c r="T42" s="26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38"/>
      <c r="O43" s="40"/>
      <c r="P43" s="40"/>
      <c r="Q43" s="40"/>
      <c r="R43" s="40"/>
      <c r="S43" s="42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38"/>
      <c r="O44" s="40"/>
      <c r="P44" s="40"/>
      <c r="Q44" s="40"/>
      <c r="R44" s="40"/>
      <c r="S44" s="42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38"/>
      <c r="O45" s="40"/>
      <c r="P45" s="40"/>
      <c r="Q45" s="40"/>
      <c r="R45" s="40"/>
      <c r="S45" s="42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38"/>
      <c r="O46" s="40"/>
      <c r="P46" s="40"/>
      <c r="Q46" s="40"/>
      <c r="R46" s="40"/>
      <c r="S46" s="42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38"/>
      <c r="O47" s="40"/>
      <c r="P47" s="40"/>
      <c r="Q47" s="40"/>
      <c r="R47" s="40"/>
      <c r="S47" s="42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  <row r="94" spans="1:20" x14ac:dyDescent="0.25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13"/>
      <c r="M94" s="13"/>
      <c r="N94" s="13"/>
      <c r="O94" s="14"/>
      <c r="P94" s="14"/>
      <c r="Q94" s="14"/>
      <c r="R94" s="14"/>
      <c r="S94" s="16"/>
      <c r="T94" s="25"/>
    </row>
    <row r="95" spans="1:20" x14ac:dyDescent="0.25">
      <c r="A95" s="8"/>
      <c r="B95" s="9"/>
      <c r="C95" s="9"/>
      <c r="D95" s="9"/>
      <c r="E95" s="9"/>
      <c r="F95" s="9"/>
      <c r="G95" s="10"/>
      <c r="H95" s="15"/>
      <c r="I95" s="12"/>
      <c r="J95" s="13"/>
      <c r="K95" s="13"/>
      <c r="L95" s="13"/>
      <c r="M95" s="13"/>
      <c r="N95" s="13"/>
      <c r="O95" s="14"/>
      <c r="P95" s="14"/>
      <c r="Q95" s="14"/>
      <c r="R95" s="14"/>
      <c r="S95" s="16"/>
      <c r="T95" s="25"/>
    </row>
    <row r="96" spans="1:20" x14ac:dyDescent="0.25">
      <c r="A96" s="8"/>
      <c r="B96" s="9"/>
      <c r="C96" s="9"/>
      <c r="D96" s="9"/>
      <c r="E96" s="9"/>
      <c r="F96" s="9"/>
      <c r="G96" s="10"/>
      <c r="H96" s="15"/>
      <c r="I96" s="12"/>
      <c r="J96" s="13"/>
      <c r="K96" s="13"/>
      <c r="L96" s="13"/>
      <c r="M96" s="13"/>
      <c r="N96" s="13"/>
      <c r="O96" s="14"/>
      <c r="P96" s="14"/>
      <c r="Q96" s="14"/>
      <c r="R96" s="14"/>
      <c r="S96" s="16"/>
      <c r="T96" s="25"/>
    </row>
    <row r="97" spans="1:20" x14ac:dyDescent="0.25">
      <c r="A97" s="8"/>
      <c r="B97" s="9"/>
      <c r="C97" s="9"/>
      <c r="D97" s="9"/>
      <c r="E97" s="9"/>
      <c r="F97" s="9"/>
      <c r="G97" s="10"/>
      <c r="H97" s="15"/>
      <c r="I97" s="12"/>
      <c r="J97" s="13"/>
      <c r="K97" s="13"/>
      <c r="L97" s="13"/>
      <c r="M97" s="13"/>
      <c r="N97" s="13"/>
      <c r="O97" s="14"/>
      <c r="P97" s="14"/>
      <c r="Q97" s="14"/>
      <c r="R97" s="14"/>
      <c r="S97" s="16"/>
      <c r="T97" s="25"/>
    </row>
    <row r="98" spans="1:20" x14ac:dyDescent="0.25">
      <c r="A98" s="8"/>
      <c r="B98" s="9"/>
      <c r="C98" s="9"/>
      <c r="D98" s="9"/>
      <c r="E98" s="9"/>
      <c r="F98" s="9"/>
      <c r="G98" s="10"/>
      <c r="H98" s="15"/>
      <c r="I98" s="12"/>
      <c r="J98" s="13"/>
      <c r="K98" s="13"/>
      <c r="L98" s="13"/>
      <c r="M98" s="13"/>
      <c r="N98" s="13"/>
      <c r="O98" s="14"/>
      <c r="P98" s="14"/>
      <c r="Q98" s="14"/>
      <c r="R98" s="14"/>
      <c r="S98" s="16"/>
      <c r="T98" s="25"/>
    </row>
    <row r="99" spans="1:20" x14ac:dyDescent="0.25">
      <c r="A99" s="8"/>
      <c r="B99" s="9"/>
      <c r="C99" s="9"/>
      <c r="D99" s="9"/>
      <c r="E99" s="9"/>
      <c r="F99" s="9"/>
      <c r="G99" s="10"/>
      <c r="H99" s="15"/>
      <c r="I99" s="12"/>
      <c r="J99" s="13"/>
      <c r="K99" s="13"/>
      <c r="L99" s="13"/>
      <c r="M99" s="13"/>
      <c r="N99" s="13"/>
      <c r="O99" s="14"/>
      <c r="P99" s="14"/>
      <c r="Q99" s="14"/>
      <c r="R99" s="14"/>
      <c r="S99" s="16"/>
      <c r="T99" s="25"/>
    </row>
    <row r="100" spans="1:20" x14ac:dyDescent="0.25">
      <c r="A100" s="8"/>
      <c r="B100" s="9"/>
      <c r="C100" s="9"/>
      <c r="D100" s="9"/>
      <c r="E100" s="9"/>
      <c r="F100" s="9"/>
      <c r="G100" s="10"/>
      <c r="H100" s="15"/>
      <c r="I100" s="12"/>
      <c r="J100" s="13"/>
      <c r="K100" s="13"/>
      <c r="L100" s="13"/>
      <c r="M100" s="13"/>
      <c r="N100" s="13"/>
      <c r="O100" s="14"/>
      <c r="P100" s="14"/>
      <c r="Q100" s="14"/>
      <c r="R100" s="14"/>
      <c r="S100" s="16"/>
      <c r="T100" s="25"/>
    </row>
  </sheetData>
  <sortState ref="L34:P45">
    <sortCondition ref="M34:M45"/>
  </sortState>
  <mergeCells count="4">
    <mergeCell ref="D1:T1"/>
    <mergeCell ref="B1:C1"/>
    <mergeCell ref="A2:G2"/>
    <mergeCell ref="I2:S2"/>
  </mergeCells>
  <conditionalFormatting sqref="T3:JB3 S12:S13 U12:JB13 S4:JB11 A3:F3 A4:G27 A29:G38 A40:G41 A43:G100 A28:F28 I28:N28 I44:O100 I29:O37 H3:N3 I4:O27">
    <cfRule type="expression" dxfId="113" priority="323" stopIfTrue="1">
      <formula>A3="Unassigned"</formula>
    </cfRule>
  </conditionalFormatting>
  <conditionalFormatting sqref="S12:S13 U12:JB13 S4:JB11 A3:F3 A4:G27 A29:G38 A40:G41 A43:G100 A28:F28 I28:N28 I44:O100 I29:O37 H3:N3 I4:O27">
    <cfRule type="cellIs" dxfId="112" priority="325" stopIfTrue="1" operator="equal">
      <formula>"NULL"</formula>
    </cfRule>
    <cfRule type="expression" dxfId="111" priority="326" stopIfTrue="1">
      <formula>#REF!=1</formula>
    </cfRule>
    <cfRule type="expression" dxfId="110" priority="327" stopIfTrue="1">
      <formula>#REF!=1</formula>
    </cfRule>
  </conditionalFormatting>
  <conditionalFormatting sqref="T3">
    <cfRule type="cellIs" dxfId="109" priority="315" stopIfTrue="1" operator="equal">
      <formula>"NULL"</formula>
    </cfRule>
  </conditionalFormatting>
  <conditionalFormatting sqref="T3:JB3">
    <cfRule type="cellIs" dxfId="108" priority="318" stopIfTrue="1" operator="equal">
      <formula>"NULL"</formula>
    </cfRule>
    <cfRule type="expression" dxfId="107" priority="319" stopIfTrue="1">
      <formula>#REF!=1</formula>
    </cfRule>
    <cfRule type="expression" dxfId="106" priority="320" stopIfTrue="1">
      <formula>#REF!=1</formula>
    </cfRule>
  </conditionalFormatting>
  <conditionalFormatting sqref="O42 I38:O38 I43:O43 I40:O41">
    <cfRule type="expression" dxfId="105" priority="181" stopIfTrue="1">
      <formula>I38="Unassigned"</formula>
    </cfRule>
  </conditionalFormatting>
  <conditionalFormatting sqref="O42 I38:O38 I43:O43 I40:O41">
    <cfRule type="cellIs" dxfId="104" priority="183" stopIfTrue="1" operator="equal">
      <formula>"NULL"</formula>
    </cfRule>
    <cfRule type="expression" dxfId="103" priority="184" stopIfTrue="1">
      <formula>#REF!=1</formula>
    </cfRule>
    <cfRule type="expression" dxfId="102" priority="185" stopIfTrue="1">
      <formula>#REF!=1</formula>
    </cfRule>
  </conditionalFormatting>
  <conditionalFormatting sqref="T12:T100">
    <cfRule type="expression" dxfId="101" priority="177" stopIfTrue="1">
      <formula>T12="Unassigned"</formula>
    </cfRule>
  </conditionalFormatting>
  <conditionalFormatting sqref="T12:T100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P4:R11">
    <cfRule type="expression" dxfId="97" priority="173" stopIfTrue="1">
      <formula>P4="Unassigned"</formula>
    </cfRule>
  </conditionalFormatting>
  <conditionalFormatting sqref="P4:R11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P12:R12 P29:R38 P40:R100 P21:R27 Q13:R20">
    <cfRule type="expression" dxfId="93" priority="169" stopIfTrue="1">
      <formula>P12="Unassigned"</formula>
    </cfRule>
  </conditionalFormatting>
  <conditionalFormatting sqref="P12:R12 P29:R38 P40:R100 P21:R27 Q13:R20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G28 E39:G39 E42:G42">
    <cfRule type="expression" dxfId="89" priority="155" stopIfTrue="1">
      <formula>E28="Unassigned"</formula>
    </cfRule>
  </conditionalFormatting>
  <conditionalFormatting sqref="G28 E39:G39 E42:G42">
    <cfRule type="cellIs" dxfId="88" priority="157" stopIfTrue="1" operator="equal">
      <formula>"NULL"</formula>
    </cfRule>
    <cfRule type="expression" dxfId="87" priority="158" stopIfTrue="1">
      <formula>#REF!=1</formula>
    </cfRule>
    <cfRule type="expression" dxfId="86" priority="159" stopIfTrue="1">
      <formula>#REF!=1</formula>
    </cfRule>
  </conditionalFormatting>
  <conditionalFormatting sqref="O28">
    <cfRule type="expression" dxfId="85" priority="138" stopIfTrue="1">
      <formula>O28="Unassigned"</formula>
    </cfRule>
  </conditionalFormatting>
  <conditionalFormatting sqref="P28:R28">
    <cfRule type="expression" dxfId="84" priority="134" stopIfTrue="1">
      <formula>P28="Unassigned"</formula>
    </cfRule>
  </conditionalFormatting>
  <conditionalFormatting sqref="P28:R28">
    <cfRule type="cellIs" dxfId="83" priority="135" stopIfTrue="1" operator="equal">
      <formula>"NULL"</formula>
    </cfRule>
    <cfRule type="expression" dxfId="82" priority="136" stopIfTrue="1">
      <formula>#REF!=1</formula>
    </cfRule>
    <cfRule type="expression" dxfId="81" priority="137" stopIfTrue="1">
      <formula>#REF!=1</formula>
    </cfRule>
  </conditionalFormatting>
  <conditionalFormatting sqref="P39:R39">
    <cfRule type="expression" dxfId="80" priority="90" stopIfTrue="1">
      <formula>P39="Unassigned"</formula>
    </cfRule>
  </conditionalFormatting>
  <conditionalFormatting sqref="P39:R39">
    <cfRule type="cellIs" dxfId="79" priority="91" stopIfTrue="1" operator="equal">
      <formula>"NULL"</formula>
    </cfRule>
    <cfRule type="expression" dxfId="78" priority="92" stopIfTrue="1">
      <formula>#REF!=1</formula>
    </cfRule>
    <cfRule type="expression" dxfId="77" priority="93" stopIfTrue="1">
      <formula>#REF!=1</formula>
    </cfRule>
  </conditionalFormatting>
  <conditionalFormatting sqref="O39">
    <cfRule type="expression" dxfId="76" priority="94" stopIfTrue="1">
      <formula>O39="Unassigned"</formula>
    </cfRule>
  </conditionalFormatting>
  <conditionalFormatting sqref="O28">
    <cfRule type="cellIs" dxfId="75" priority="139" stopIfTrue="1" operator="equal">
      <formula>"NULL"</formula>
    </cfRule>
    <cfRule type="expression" dxfId="74" priority="140" stopIfTrue="1">
      <formula>#REF!=1</formula>
    </cfRule>
    <cfRule type="expression" dxfId="73" priority="141" stopIfTrue="1">
      <formula>#REF!=1</formula>
    </cfRule>
  </conditionalFormatting>
  <conditionalFormatting sqref="A39:D39">
    <cfRule type="expression" dxfId="72" priority="129" stopIfTrue="1">
      <formula>A39="Unassigned"</formula>
    </cfRule>
  </conditionalFormatting>
  <conditionalFormatting sqref="A39:D39">
    <cfRule type="cellIs" dxfId="71" priority="131" stopIfTrue="1" operator="equal">
      <formula>"NULL"</formula>
    </cfRule>
    <cfRule type="expression" dxfId="70" priority="132" stopIfTrue="1">
      <formula>#REF!=1</formula>
    </cfRule>
    <cfRule type="expression" dxfId="69" priority="133" stopIfTrue="1">
      <formula>#REF!=1</formula>
    </cfRule>
  </conditionalFormatting>
  <conditionalFormatting sqref="A42:D42">
    <cfRule type="expression" dxfId="68" priority="124" stopIfTrue="1">
      <formula>A42="Unassigned"</formula>
    </cfRule>
  </conditionalFormatting>
  <conditionalFormatting sqref="A42:D42">
    <cfRule type="cellIs" dxfId="67" priority="126" stopIfTrue="1" operator="equal">
      <formula>"NULL"</formula>
    </cfRule>
    <cfRule type="expression" dxfId="66" priority="127" stopIfTrue="1">
      <formula>#REF!=1</formula>
    </cfRule>
    <cfRule type="expression" dxfId="65" priority="128" stopIfTrue="1">
      <formula>#REF!=1</formula>
    </cfRule>
  </conditionalFormatting>
  <conditionalFormatting sqref="M39:N39">
    <cfRule type="expression" dxfId="64" priority="120" stopIfTrue="1">
      <formula>M39="Unassigned"</formula>
    </cfRule>
  </conditionalFormatting>
  <conditionalFormatting sqref="M39:N39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I39:K39">
    <cfRule type="expression" dxfId="60" priority="115" stopIfTrue="1">
      <formula>I39="Unassigned"</formula>
    </cfRule>
  </conditionalFormatting>
  <conditionalFormatting sqref="I39:K39">
    <cfRule type="cellIs" dxfId="59" priority="117" stopIfTrue="1" operator="equal">
      <formula>"NULL"</formula>
    </cfRule>
    <cfRule type="expression" dxfId="58" priority="118" stopIfTrue="1">
      <formula>#REF!=1</formula>
    </cfRule>
    <cfRule type="expression" dxfId="57" priority="119" stopIfTrue="1">
      <formula>#REF!=1</formula>
    </cfRule>
  </conditionalFormatting>
  <conditionalFormatting sqref="M42:N42">
    <cfRule type="expression" dxfId="56" priority="111" stopIfTrue="1">
      <formula>M42="Unassigned"</formula>
    </cfRule>
  </conditionalFormatting>
  <conditionalFormatting sqref="M42:N42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I42:K42">
    <cfRule type="expression" dxfId="52" priority="106" stopIfTrue="1">
      <formula>I42="Unassigned"</formula>
    </cfRule>
  </conditionalFormatting>
  <conditionalFormatting sqref="I42:K42">
    <cfRule type="cellIs" dxfId="51" priority="108" stopIfTrue="1" operator="equal">
      <formula>"NULL"</formula>
    </cfRule>
    <cfRule type="expression" dxfId="50" priority="109" stopIfTrue="1">
      <formula>#REF!=1</formula>
    </cfRule>
    <cfRule type="expression" dxfId="49" priority="110" stopIfTrue="1">
      <formula>#REF!=1</formula>
    </cfRule>
  </conditionalFormatting>
  <conditionalFormatting sqref="L39">
    <cfRule type="expression" dxfId="48" priority="102" stopIfTrue="1">
      <formula>L39="Unassigned"</formula>
    </cfRule>
  </conditionalFormatting>
  <conditionalFormatting sqref="L39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L42">
    <cfRule type="expression" dxfId="44" priority="98" stopIfTrue="1">
      <formula>L42="Unassigned"</formula>
    </cfRule>
  </conditionalFormatting>
  <conditionalFormatting sqref="L42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O39">
    <cfRule type="cellIs" dxfId="40" priority="95" stopIfTrue="1" operator="equal">
      <formula>"NULL"</formula>
    </cfRule>
    <cfRule type="expression" dxfId="39" priority="96" stopIfTrue="1">
      <formula>#REF!=1</formula>
    </cfRule>
    <cfRule type="expression" dxfId="38" priority="97" stopIfTrue="1">
      <formula>#REF!=1</formula>
    </cfRule>
  </conditionalFormatting>
  <conditionalFormatting sqref="F3">
    <cfRule type="cellIs" dxfId="37" priority="58" stopIfTrue="1" operator="equal">
      <formula>1</formula>
    </cfRule>
  </conditionalFormatting>
  <conditionalFormatting sqref="N3">
    <cfRule type="cellIs" dxfId="36" priority="57" stopIfTrue="1" operator="equal">
      <formula>1</formula>
    </cfRule>
  </conditionalFormatting>
  <conditionalFormatting sqref="N3">
    <cfRule type="cellIs" dxfId="35" priority="56" stopIfTrue="1" operator="equal">
      <formula>1</formula>
    </cfRule>
  </conditionalFormatting>
  <conditionalFormatting sqref="S3">
    <cfRule type="expression" dxfId="34" priority="44" stopIfTrue="1">
      <formula>S3="Unassigned"</formula>
    </cfRule>
  </conditionalFormatting>
  <conditionalFormatting sqref="S3">
    <cfRule type="cellIs" dxfId="33" priority="45" stopIfTrue="1" operator="equal">
      <formula>"NULL"</formula>
    </cfRule>
    <cfRule type="expression" dxfId="32" priority="46" stopIfTrue="1">
      <formula>#REF!=1</formula>
    </cfRule>
    <cfRule type="expression" dxfId="31" priority="47" stopIfTrue="1">
      <formula>#REF!=1</formula>
    </cfRule>
  </conditionalFormatting>
  <conditionalFormatting sqref="G3">
    <cfRule type="expression" dxfId="30" priority="31" stopIfTrue="1">
      <formula>G3="Unassigned"</formula>
    </cfRule>
  </conditionalFormatting>
  <conditionalFormatting sqref="G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O3">
    <cfRule type="expression" dxfId="26" priority="27" stopIfTrue="1">
      <formula>O3="Unassigned"</formula>
    </cfRule>
  </conditionalFormatting>
  <conditionalFormatting sqref="O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Q3">
    <cfRule type="expression" dxfId="22" priority="20" stopIfTrue="1">
      <formula>Q3="Unassigned"</formula>
    </cfRule>
  </conditionalFormatting>
  <conditionalFormatting sqref="Q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P3">
    <cfRule type="expression" dxfId="18" priority="16" stopIfTrue="1">
      <formula>P3="Unassigned"</formula>
    </cfRule>
  </conditionalFormatting>
  <conditionalFormatting sqref="P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R3">
    <cfRule type="expression" dxfId="14" priority="12" stopIfTrue="1">
      <formula>R3="Unassigned"</formula>
    </cfRule>
  </conditionalFormatting>
  <conditionalFormatting sqref="R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N3">
    <cfRule type="cellIs" dxfId="10" priority="11" stopIfTrue="1" operator="equal">
      <formula>1</formula>
    </cfRule>
  </conditionalFormatting>
  <conditionalFormatting sqref="N3">
    <cfRule type="cellIs" dxfId="9" priority="10" stopIfTrue="1" operator="equal">
      <formula>1</formula>
    </cfRule>
  </conditionalFormatting>
  <conditionalFormatting sqref="N3">
    <cfRule type="cellIs" dxfId="8" priority="9" stopIfTrue="1" operator="equal">
      <formula>1</formula>
    </cfRule>
  </conditionalFormatting>
  <conditionalFormatting sqref="P13:P19">
    <cfRule type="expression" dxfId="7" priority="5" stopIfTrue="1">
      <formula>P13="Unassigned"</formula>
    </cfRule>
  </conditionalFormatting>
  <conditionalFormatting sqref="P13:P19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20">
    <cfRule type="expression" dxfId="3" priority="1" stopIfTrue="1">
      <formula>P20="Unassigned"</formula>
    </cfRule>
  </conditionalFormatting>
  <conditionalFormatting sqref="P20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2017-06-13T19:27:36Z</dcterms:modified>
</cp:coreProperties>
</file>